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y out of 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8"/>
    </font>
    <font>
      <name val="Arial"/>
      <b val="1"/>
      <sz val="9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top style="thin">
        <color rgb="00000000"/>
      </top>
    </border>
    <border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5" pivotButton="0" quotePrefix="0" xfId="0"/>
    <xf numFmtId="0" fontId="4" fillId="0" borderId="2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6" pivotButton="0" quotePrefix="0" xfId="0"/>
    <xf numFmtId="0" fontId="3" fillId="0" borderId="0" applyAlignment="1" pivotButton="0" quotePrefix="0" xfId="0">
      <alignment horizontal="right" vertical="center"/>
    </xf>
    <xf numFmtId="164" fontId="2" fillId="0" borderId="7" applyAlignment="1" pivotButton="0" quotePrefix="0" xfId="0">
      <alignment horizontal="center" vertical="center" wrapText="1"/>
    </xf>
    <xf numFmtId="0" fontId="2" fillId="0" borderId="7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4" fillId="0" borderId="7" pivotButton="0" quotePrefix="0" xfId="0"/>
    <xf numFmtId="0" fontId="4" fillId="0" borderId="7" applyAlignment="1" pivotButton="0" quotePrefix="0" xfId="0">
      <alignment horizontal="center" vertical="center" wrapText="1"/>
    </xf>
    <xf numFmtId="164" fontId="4" fillId="0" borderId="7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46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8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7" customWidth="1" min="35" max="35"/>
    <col width="7" customWidth="1" min="36" max="36"/>
    <col width="7" customWidth="1" min="37" max="37"/>
    <col width="7" customWidth="1" min="38" max="38"/>
    <col width="10" customWidth="1" min="39" max="39"/>
    <col width="10" customWidth="1" min="40" max="40"/>
    <col width="7" customWidth="1" min="41" max="41"/>
  </cols>
  <sheetData>
    <row r="1" ht="24" customHeight="1">
      <c r="A1" s="1" t="inlineStr">
        <is>
          <t>DAY OUT OF DAYS</t>
        </is>
      </c>
    </row>
    <row r="2">
      <c r="A2" s="2" t="inlineStr">
        <is>
          <t>Type a code in each day: SW, W, WF, SWF, H, T, R. Totals and the cast-working row count themselves.</t>
        </is>
      </c>
    </row>
    <row r="4">
      <c r="A4" s="3" t="inlineStr">
        <is>
          <t>PRODUCTION</t>
        </is>
      </c>
      <c r="B4" s="4" t="n"/>
      <c r="C4" s="5" t="n"/>
      <c r="D4" s="3" t="inlineStr">
        <is>
          <t>SCHEDULE / BOARD</t>
        </is>
      </c>
      <c r="E4" s="4" t="n"/>
      <c r="F4" s="4" t="n"/>
      <c r="G4" s="4" t="n"/>
      <c r="H4" s="4" t="n"/>
      <c r="I4" s="4" t="n"/>
      <c r="J4" s="4" t="n"/>
      <c r="K4" s="5" t="n"/>
      <c r="L4" s="3" t="inlineStr">
        <is>
          <t>PREPARED BY</t>
        </is>
      </c>
      <c r="M4" s="4" t="n"/>
      <c r="N4" s="4" t="n"/>
      <c r="O4" s="4" t="n"/>
      <c r="P4" s="4" t="n"/>
      <c r="Q4" s="4" t="n"/>
      <c r="R4" s="4" t="n"/>
      <c r="S4" s="5" t="n"/>
    </row>
    <row r="5">
      <c r="A5" s="6" t="n"/>
      <c r="B5" s="7" t="n"/>
      <c r="C5" s="8" t="n"/>
      <c r="D5" s="6" t="n"/>
      <c r="E5" s="7" t="n"/>
      <c r="F5" s="7" t="n"/>
      <c r="G5" s="7" t="n"/>
      <c r="H5" s="7" t="n"/>
      <c r="I5" s="7" t="n"/>
      <c r="J5" s="7" t="n"/>
      <c r="K5" s="8" t="n"/>
      <c r="L5" s="6" t="n"/>
      <c r="M5" s="7" t="n"/>
      <c r="N5" s="7" t="n"/>
      <c r="O5" s="7" t="n"/>
      <c r="P5" s="7" t="n"/>
      <c r="Q5" s="7" t="n"/>
      <c r="R5" s="7" t="n"/>
      <c r="S5" s="8" t="n"/>
    </row>
    <row r="6">
      <c r="D6" s="2" t="inlineStr">
        <is>
          <t>Type the earliest date in D7; the dates after it follow. Type over any date to skip days.</t>
        </is>
      </c>
    </row>
    <row r="7">
      <c r="C7" s="9" t="inlineStr">
        <is>
          <t>DATE</t>
        </is>
      </c>
      <c r="D7" s="10" t="n"/>
      <c r="E7" s="10">
        <f>IF(D7="","",D7+1)</f>
        <v/>
      </c>
      <c r="F7" s="10">
        <f>IF(E7="","",E7+1)</f>
        <v/>
      </c>
      <c r="G7" s="10">
        <f>IF(F7="","",F7+1)</f>
        <v/>
      </c>
      <c r="H7" s="10">
        <f>IF(G7="","",G7+1)</f>
        <v/>
      </c>
      <c r="I7" s="10">
        <f>IF(H7="","",H7+1)</f>
        <v/>
      </c>
      <c r="J7" s="10">
        <f>IF(I7="","",I7+1)</f>
        <v/>
      </c>
      <c r="K7" s="10">
        <f>IF(J7="","",J7+1)</f>
        <v/>
      </c>
      <c r="L7" s="10">
        <f>IF(K7="","",K7+1)</f>
        <v/>
      </c>
      <c r="M7" s="10">
        <f>IF(L7="","",L7+1)</f>
        <v/>
      </c>
      <c r="N7" s="10">
        <f>IF(M7="","",M7+1)</f>
        <v/>
      </c>
      <c r="O7" s="10">
        <f>IF(N7="","",N7+1)</f>
        <v/>
      </c>
      <c r="P7" s="10">
        <f>IF(O7="","",O7+1)</f>
        <v/>
      </c>
      <c r="Q7" s="10">
        <f>IF(P7="","",P7+1)</f>
        <v/>
      </c>
      <c r="R7" s="10">
        <f>IF(Q7="","",Q7+1)</f>
        <v/>
      </c>
      <c r="S7" s="10">
        <f>IF(R7="","",R7+1)</f>
        <v/>
      </c>
      <c r="T7" s="10">
        <f>IF(S7="","",S7+1)</f>
        <v/>
      </c>
      <c r="U7" s="10">
        <f>IF(T7="","",T7+1)</f>
        <v/>
      </c>
      <c r="V7" s="10">
        <f>IF(U7="","",U7+1)</f>
        <v/>
      </c>
      <c r="W7" s="10">
        <f>IF(V7="","",V7+1)</f>
        <v/>
      </c>
      <c r="X7" s="10">
        <f>IF(W7="","",W7+1)</f>
        <v/>
      </c>
      <c r="Y7" s="10">
        <f>IF(X7="","",X7+1)</f>
        <v/>
      </c>
      <c r="Z7" s="10">
        <f>IF(Y7="","",Y7+1)</f>
        <v/>
      </c>
      <c r="AA7" s="10">
        <f>IF(Z7="","",Z7+1)</f>
        <v/>
      </c>
      <c r="AB7" s="10">
        <f>IF(AA7="","",AA7+1)</f>
        <v/>
      </c>
      <c r="AC7" s="10">
        <f>IF(AB7="","",AB7+1)</f>
        <v/>
      </c>
      <c r="AD7" s="10">
        <f>IF(AC7="","",AC7+1)</f>
        <v/>
      </c>
      <c r="AE7" s="10">
        <f>IF(AD7="","",AD7+1)</f>
        <v/>
      </c>
      <c r="AF7" s="10">
        <f>IF(AE7="","",AE7+1)</f>
        <v/>
      </c>
      <c r="AG7" s="10">
        <f>IF(AF7="","",AF7+1)</f>
        <v/>
      </c>
      <c r="AH7" s="10">
        <f>IF(AG7="","",AG7+1)</f>
        <v/>
      </c>
    </row>
    <row r="8">
      <c r="C8" s="9" t="inlineStr">
        <is>
          <t>DAY</t>
        </is>
      </c>
      <c r="D8" s="11">
        <f>IF(D7="","",CHOOSE(WEEKDAY(D7),"Sun","Mon","Tue","Wed","Thu","Fri","Sat"))</f>
        <v/>
      </c>
      <c r="E8" s="11">
        <f>IF(E7="","",CHOOSE(WEEKDAY(E7),"Sun","Mon","Tue","Wed","Thu","Fri","Sat"))</f>
        <v/>
      </c>
      <c r="F8" s="11">
        <f>IF(F7="","",CHOOSE(WEEKDAY(F7),"Sun","Mon","Tue","Wed","Thu","Fri","Sat"))</f>
        <v/>
      </c>
      <c r="G8" s="11">
        <f>IF(G7="","",CHOOSE(WEEKDAY(G7),"Sun","Mon","Tue","Wed","Thu","Fri","Sat"))</f>
        <v/>
      </c>
      <c r="H8" s="11">
        <f>IF(H7="","",CHOOSE(WEEKDAY(H7),"Sun","Mon","Tue","Wed","Thu","Fri","Sat"))</f>
        <v/>
      </c>
      <c r="I8" s="11">
        <f>IF(I7="","",CHOOSE(WEEKDAY(I7),"Sun","Mon","Tue","Wed","Thu","Fri","Sat"))</f>
        <v/>
      </c>
      <c r="J8" s="11">
        <f>IF(J7="","",CHOOSE(WEEKDAY(J7),"Sun","Mon","Tue","Wed","Thu","Fri","Sat"))</f>
        <v/>
      </c>
      <c r="K8" s="11">
        <f>IF(K7="","",CHOOSE(WEEKDAY(K7),"Sun","Mon","Tue","Wed","Thu","Fri","Sat"))</f>
        <v/>
      </c>
      <c r="L8" s="11">
        <f>IF(L7="","",CHOOSE(WEEKDAY(L7),"Sun","Mon","Tue","Wed","Thu","Fri","Sat"))</f>
        <v/>
      </c>
      <c r="M8" s="11">
        <f>IF(M7="","",CHOOSE(WEEKDAY(M7),"Sun","Mon","Tue","Wed","Thu","Fri","Sat"))</f>
        <v/>
      </c>
      <c r="N8" s="11">
        <f>IF(N7="","",CHOOSE(WEEKDAY(N7),"Sun","Mon","Tue","Wed","Thu","Fri","Sat"))</f>
        <v/>
      </c>
      <c r="O8" s="11">
        <f>IF(O7="","",CHOOSE(WEEKDAY(O7),"Sun","Mon","Tue","Wed","Thu","Fri","Sat"))</f>
        <v/>
      </c>
      <c r="P8" s="11">
        <f>IF(P7="","",CHOOSE(WEEKDAY(P7),"Sun","Mon","Tue","Wed","Thu","Fri","Sat"))</f>
        <v/>
      </c>
      <c r="Q8" s="11">
        <f>IF(Q7="","",CHOOSE(WEEKDAY(Q7),"Sun","Mon","Tue","Wed","Thu","Fri","Sat"))</f>
        <v/>
      </c>
      <c r="R8" s="11">
        <f>IF(R7="","",CHOOSE(WEEKDAY(R7),"Sun","Mon","Tue","Wed","Thu","Fri","Sat"))</f>
        <v/>
      </c>
      <c r="S8" s="11">
        <f>IF(S7="","",CHOOSE(WEEKDAY(S7),"Sun","Mon","Tue","Wed","Thu","Fri","Sat"))</f>
        <v/>
      </c>
      <c r="T8" s="11">
        <f>IF(T7="","",CHOOSE(WEEKDAY(T7),"Sun","Mon","Tue","Wed","Thu","Fri","Sat"))</f>
        <v/>
      </c>
      <c r="U8" s="11">
        <f>IF(U7="","",CHOOSE(WEEKDAY(U7),"Sun","Mon","Tue","Wed","Thu","Fri","Sat"))</f>
        <v/>
      </c>
      <c r="V8" s="11">
        <f>IF(V7="","",CHOOSE(WEEKDAY(V7),"Sun","Mon","Tue","Wed","Thu","Fri","Sat"))</f>
        <v/>
      </c>
      <c r="W8" s="11">
        <f>IF(W7="","",CHOOSE(WEEKDAY(W7),"Sun","Mon","Tue","Wed","Thu","Fri","Sat"))</f>
        <v/>
      </c>
      <c r="X8" s="11">
        <f>IF(X7="","",CHOOSE(WEEKDAY(X7),"Sun","Mon","Tue","Wed","Thu","Fri","Sat"))</f>
        <v/>
      </c>
      <c r="Y8" s="11">
        <f>IF(Y7="","",CHOOSE(WEEKDAY(Y7),"Sun","Mon","Tue","Wed","Thu","Fri","Sat"))</f>
        <v/>
      </c>
      <c r="Z8" s="11">
        <f>IF(Z7="","",CHOOSE(WEEKDAY(Z7),"Sun","Mon","Tue","Wed","Thu","Fri","Sat"))</f>
        <v/>
      </c>
      <c r="AA8" s="11">
        <f>IF(AA7="","",CHOOSE(WEEKDAY(AA7),"Sun","Mon","Tue","Wed","Thu","Fri","Sat"))</f>
        <v/>
      </c>
      <c r="AB8" s="11">
        <f>IF(AB7="","",CHOOSE(WEEKDAY(AB7),"Sun","Mon","Tue","Wed","Thu","Fri","Sat"))</f>
        <v/>
      </c>
      <c r="AC8" s="11">
        <f>IF(AC7="","",CHOOSE(WEEKDAY(AC7),"Sun","Mon","Tue","Wed","Thu","Fri","Sat"))</f>
        <v/>
      </c>
      <c r="AD8" s="11">
        <f>IF(AD7="","",CHOOSE(WEEKDAY(AD7),"Sun","Mon","Tue","Wed","Thu","Fri","Sat"))</f>
        <v/>
      </c>
      <c r="AE8" s="11">
        <f>IF(AE7="","",CHOOSE(WEEKDAY(AE7),"Sun","Mon","Tue","Wed","Thu","Fri","Sat"))</f>
        <v/>
      </c>
      <c r="AF8" s="11">
        <f>IF(AF7="","",CHOOSE(WEEKDAY(AF7),"Sun","Mon","Tue","Wed","Thu","Fri","Sat"))</f>
        <v/>
      </c>
      <c r="AG8" s="11">
        <f>IF(AG7="","",CHOOSE(WEEKDAY(AG7),"Sun","Mon","Tue","Wed","Thu","Fri","Sat"))</f>
        <v/>
      </c>
      <c r="AH8" s="11">
        <f>IF(AH7="","",CHOOSE(WEEKDAY(AH7),"Sun","Mon","Tue","Wed","Thu","Fri","Sat"))</f>
        <v/>
      </c>
    </row>
    <row r="9">
      <c r="C9" s="9" t="inlineStr">
        <is>
          <t>SHOOT DAY</t>
        </is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</row>
    <row r="10">
      <c r="A10" s="12" t="inlineStr">
        <is>
          <t>#</t>
        </is>
      </c>
      <c r="B10" s="12" t="inlineStr">
        <is>
          <t>CAST</t>
        </is>
      </c>
      <c r="C10" s="12" t="inlineStr">
        <is>
          <t>CHARACTER</t>
        </is>
      </c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inlineStr">
        <is>
          <t>TRAVEL</t>
        </is>
      </c>
      <c r="AJ10" s="12" t="inlineStr">
        <is>
          <t>WORK</t>
        </is>
      </c>
      <c r="AK10" s="12" t="inlineStr">
        <is>
          <t>HOLD</t>
        </is>
      </c>
      <c r="AL10" s="12" t="inlineStr">
        <is>
          <t>REH.</t>
        </is>
      </c>
      <c r="AM10" s="12" t="inlineStr">
        <is>
          <t>START</t>
        </is>
      </c>
      <c r="AN10" s="12" t="inlineStr">
        <is>
          <t>FINISH</t>
        </is>
      </c>
      <c r="AO10" s="12" t="inlineStr">
        <is>
          <t>TOTAL</t>
        </is>
      </c>
    </row>
    <row r="11">
      <c r="A11" s="13" t="n"/>
      <c r="B11" s="13" t="n"/>
      <c r="C11" s="13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14">
        <f>IF(COUNTIF(D11:AH11,"T")=0,"",COUNTIF(D11:AH11,"T"))</f>
        <v/>
      </c>
      <c r="AJ11" s="14">
        <f>IF(COUNTIF(D11:AH11,"*W*")=0,"",COUNTIF(D11:AH11,"*W*"))</f>
        <v/>
      </c>
      <c r="AK11" s="14">
        <f>IF(COUNTIF(D11:AH11,"H")=0,"",COUNTIF(D11:AH11,"H"))</f>
        <v/>
      </c>
      <c r="AL11" s="14">
        <f>IF(COUNTIF(D11:AH11,"R")=0,"",COUNTIF(D11:AH11,"R"))</f>
        <v/>
      </c>
      <c r="AM11" s="15">
        <f>IFERROR(INDEX($D$7:$AH$7,MATCH("S*",D11:AH11,0)),"")</f>
        <v/>
      </c>
      <c r="AN11" s="15">
        <f>IFERROR(INDEX($D$7:$AH$7,MATCH("*F",D11:AH11,0)),"")</f>
        <v/>
      </c>
      <c r="AO11" s="16">
        <f>IF(COUNTA(D11:AH11)=0,"",COUNTA(D11:AH11))</f>
        <v/>
      </c>
    </row>
    <row r="12">
      <c r="A12" s="13" t="n"/>
      <c r="B12" s="13" t="n"/>
      <c r="C12" s="13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14">
        <f>IF(COUNTIF(D12:AH12,"T")=0,"",COUNTIF(D12:AH12,"T"))</f>
        <v/>
      </c>
      <c r="AJ12" s="14">
        <f>IF(COUNTIF(D12:AH12,"*W*")=0,"",COUNTIF(D12:AH12,"*W*"))</f>
        <v/>
      </c>
      <c r="AK12" s="14">
        <f>IF(COUNTIF(D12:AH12,"H")=0,"",COUNTIF(D12:AH12,"H"))</f>
        <v/>
      </c>
      <c r="AL12" s="14">
        <f>IF(COUNTIF(D12:AH12,"R")=0,"",COUNTIF(D12:AH12,"R"))</f>
        <v/>
      </c>
      <c r="AM12" s="15">
        <f>IFERROR(INDEX($D$7:$AH$7,MATCH("S*",D12:AH12,0)),"")</f>
        <v/>
      </c>
      <c r="AN12" s="15">
        <f>IFERROR(INDEX($D$7:$AH$7,MATCH("*F",D12:AH12,0)),"")</f>
        <v/>
      </c>
      <c r="AO12" s="16">
        <f>IF(COUNTA(D12:AH12)=0,"",COUNTA(D12:AH12))</f>
        <v/>
      </c>
    </row>
    <row r="13">
      <c r="A13" s="13" t="n"/>
      <c r="B13" s="13" t="n"/>
      <c r="C13" s="13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  <c r="Z13" s="14" t="n"/>
      <c r="AA13" s="14" t="n"/>
      <c r="AB13" s="14" t="n"/>
      <c r="AC13" s="14" t="n"/>
      <c r="AD13" s="14" t="n"/>
      <c r="AE13" s="14" t="n"/>
      <c r="AF13" s="14" t="n"/>
      <c r="AG13" s="14" t="n"/>
      <c r="AH13" s="14" t="n"/>
      <c r="AI13" s="14">
        <f>IF(COUNTIF(D13:AH13,"T")=0,"",COUNTIF(D13:AH13,"T"))</f>
        <v/>
      </c>
      <c r="AJ13" s="14">
        <f>IF(COUNTIF(D13:AH13,"*W*")=0,"",COUNTIF(D13:AH13,"*W*"))</f>
        <v/>
      </c>
      <c r="AK13" s="14">
        <f>IF(COUNTIF(D13:AH13,"H")=0,"",COUNTIF(D13:AH13,"H"))</f>
        <v/>
      </c>
      <c r="AL13" s="14">
        <f>IF(COUNTIF(D13:AH13,"R")=0,"",COUNTIF(D13:AH13,"R"))</f>
        <v/>
      </c>
      <c r="AM13" s="15">
        <f>IFERROR(INDEX($D$7:$AH$7,MATCH("S*",D13:AH13,0)),"")</f>
        <v/>
      </c>
      <c r="AN13" s="15">
        <f>IFERROR(INDEX($D$7:$AH$7,MATCH("*F",D13:AH13,0)),"")</f>
        <v/>
      </c>
      <c r="AO13" s="16">
        <f>IF(COUNTA(D13:AH13)=0,"",COUNTA(D13:AH13))</f>
        <v/>
      </c>
    </row>
    <row r="14">
      <c r="A14" s="13" t="n"/>
      <c r="B14" s="13" t="n"/>
      <c r="C14" s="13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  <c r="Z14" s="14" t="n"/>
      <c r="AA14" s="14" t="n"/>
      <c r="AB14" s="14" t="n"/>
      <c r="AC14" s="14" t="n"/>
      <c r="AD14" s="14" t="n"/>
      <c r="AE14" s="14" t="n"/>
      <c r="AF14" s="14" t="n"/>
      <c r="AG14" s="14" t="n"/>
      <c r="AH14" s="14" t="n"/>
      <c r="AI14" s="14">
        <f>IF(COUNTIF(D14:AH14,"T")=0,"",COUNTIF(D14:AH14,"T"))</f>
        <v/>
      </c>
      <c r="AJ14" s="14">
        <f>IF(COUNTIF(D14:AH14,"*W*")=0,"",COUNTIF(D14:AH14,"*W*"))</f>
        <v/>
      </c>
      <c r="AK14" s="14">
        <f>IF(COUNTIF(D14:AH14,"H")=0,"",COUNTIF(D14:AH14,"H"))</f>
        <v/>
      </c>
      <c r="AL14" s="14">
        <f>IF(COUNTIF(D14:AH14,"R")=0,"",COUNTIF(D14:AH14,"R"))</f>
        <v/>
      </c>
      <c r="AM14" s="15">
        <f>IFERROR(INDEX($D$7:$AH$7,MATCH("S*",D14:AH14,0)),"")</f>
        <v/>
      </c>
      <c r="AN14" s="15">
        <f>IFERROR(INDEX($D$7:$AH$7,MATCH("*F",D14:AH14,0)),"")</f>
        <v/>
      </c>
      <c r="AO14" s="16">
        <f>IF(COUNTA(D14:AH14)=0,"",COUNTA(D14:AH14))</f>
        <v/>
      </c>
    </row>
    <row r="15">
      <c r="A15" s="13" t="n"/>
      <c r="B15" s="13" t="n"/>
      <c r="C15" s="13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  <c r="Z15" s="14" t="n"/>
      <c r="AA15" s="14" t="n"/>
      <c r="AB15" s="14" t="n"/>
      <c r="AC15" s="14" t="n"/>
      <c r="AD15" s="14" t="n"/>
      <c r="AE15" s="14" t="n"/>
      <c r="AF15" s="14" t="n"/>
      <c r="AG15" s="14" t="n"/>
      <c r="AH15" s="14" t="n"/>
      <c r="AI15" s="14">
        <f>IF(COUNTIF(D15:AH15,"T")=0,"",COUNTIF(D15:AH15,"T"))</f>
        <v/>
      </c>
      <c r="AJ15" s="14">
        <f>IF(COUNTIF(D15:AH15,"*W*")=0,"",COUNTIF(D15:AH15,"*W*"))</f>
        <v/>
      </c>
      <c r="AK15" s="14">
        <f>IF(COUNTIF(D15:AH15,"H")=0,"",COUNTIF(D15:AH15,"H"))</f>
        <v/>
      </c>
      <c r="AL15" s="14">
        <f>IF(COUNTIF(D15:AH15,"R")=0,"",COUNTIF(D15:AH15,"R"))</f>
        <v/>
      </c>
      <c r="AM15" s="15">
        <f>IFERROR(INDEX($D$7:$AH$7,MATCH("S*",D15:AH15,0)),"")</f>
        <v/>
      </c>
      <c r="AN15" s="15">
        <f>IFERROR(INDEX($D$7:$AH$7,MATCH("*F",D15:AH15,0)),"")</f>
        <v/>
      </c>
      <c r="AO15" s="16">
        <f>IF(COUNTA(D15:AH15)=0,"",COUNTA(D15:AH15))</f>
        <v/>
      </c>
    </row>
    <row r="16">
      <c r="A16" s="13" t="n"/>
      <c r="B16" s="13" t="n"/>
      <c r="C16" s="13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  <c r="Z16" s="14" t="n"/>
      <c r="AA16" s="14" t="n"/>
      <c r="AB16" s="14" t="n"/>
      <c r="AC16" s="14" t="n"/>
      <c r="AD16" s="14" t="n"/>
      <c r="AE16" s="14" t="n"/>
      <c r="AF16" s="14" t="n"/>
      <c r="AG16" s="14" t="n"/>
      <c r="AH16" s="14" t="n"/>
      <c r="AI16" s="14">
        <f>IF(COUNTIF(D16:AH16,"T")=0,"",COUNTIF(D16:AH16,"T"))</f>
        <v/>
      </c>
      <c r="AJ16" s="14">
        <f>IF(COUNTIF(D16:AH16,"*W*")=0,"",COUNTIF(D16:AH16,"*W*"))</f>
        <v/>
      </c>
      <c r="AK16" s="14">
        <f>IF(COUNTIF(D16:AH16,"H")=0,"",COUNTIF(D16:AH16,"H"))</f>
        <v/>
      </c>
      <c r="AL16" s="14">
        <f>IF(COUNTIF(D16:AH16,"R")=0,"",COUNTIF(D16:AH16,"R"))</f>
        <v/>
      </c>
      <c r="AM16" s="15">
        <f>IFERROR(INDEX($D$7:$AH$7,MATCH("S*",D16:AH16,0)),"")</f>
        <v/>
      </c>
      <c r="AN16" s="15">
        <f>IFERROR(INDEX($D$7:$AH$7,MATCH("*F",D16:AH16,0)),"")</f>
        <v/>
      </c>
      <c r="AO16" s="16">
        <f>IF(COUNTA(D16:AH16)=0,"",COUNTA(D16:AH16))</f>
        <v/>
      </c>
    </row>
    <row r="17">
      <c r="A17" s="13" t="n"/>
      <c r="B17" s="13" t="n"/>
      <c r="C17" s="13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  <c r="Z17" s="14" t="n"/>
      <c r="AA17" s="14" t="n"/>
      <c r="AB17" s="14" t="n"/>
      <c r="AC17" s="14" t="n"/>
      <c r="AD17" s="14" t="n"/>
      <c r="AE17" s="14" t="n"/>
      <c r="AF17" s="14" t="n"/>
      <c r="AG17" s="14" t="n"/>
      <c r="AH17" s="14" t="n"/>
      <c r="AI17" s="14">
        <f>IF(COUNTIF(D17:AH17,"T")=0,"",COUNTIF(D17:AH17,"T"))</f>
        <v/>
      </c>
      <c r="AJ17" s="14">
        <f>IF(COUNTIF(D17:AH17,"*W*")=0,"",COUNTIF(D17:AH17,"*W*"))</f>
        <v/>
      </c>
      <c r="AK17" s="14">
        <f>IF(COUNTIF(D17:AH17,"H")=0,"",COUNTIF(D17:AH17,"H"))</f>
        <v/>
      </c>
      <c r="AL17" s="14">
        <f>IF(COUNTIF(D17:AH17,"R")=0,"",COUNTIF(D17:AH17,"R"))</f>
        <v/>
      </c>
      <c r="AM17" s="15">
        <f>IFERROR(INDEX($D$7:$AH$7,MATCH("S*",D17:AH17,0)),"")</f>
        <v/>
      </c>
      <c r="AN17" s="15">
        <f>IFERROR(INDEX($D$7:$AH$7,MATCH("*F",D17:AH17,0)),"")</f>
        <v/>
      </c>
      <c r="AO17" s="16">
        <f>IF(COUNTA(D17:AH17)=0,"",COUNTA(D17:AH17))</f>
        <v/>
      </c>
    </row>
    <row r="18">
      <c r="A18" s="13" t="n"/>
      <c r="B18" s="13" t="n"/>
      <c r="C18" s="13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4" t="n"/>
      <c r="AI18" s="14">
        <f>IF(COUNTIF(D18:AH18,"T")=0,"",COUNTIF(D18:AH18,"T"))</f>
        <v/>
      </c>
      <c r="AJ18" s="14">
        <f>IF(COUNTIF(D18:AH18,"*W*")=0,"",COUNTIF(D18:AH18,"*W*"))</f>
        <v/>
      </c>
      <c r="AK18" s="14">
        <f>IF(COUNTIF(D18:AH18,"H")=0,"",COUNTIF(D18:AH18,"H"))</f>
        <v/>
      </c>
      <c r="AL18" s="14">
        <f>IF(COUNTIF(D18:AH18,"R")=0,"",COUNTIF(D18:AH18,"R"))</f>
        <v/>
      </c>
      <c r="AM18" s="15">
        <f>IFERROR(INDEX($D$7:$AH$7,MATCH("S*",D18:AH18,0)),"")</f>
        <v/>
      </c>
      <c r="AN18" s="15">
        <f>IFERROR(INDEX($D$7:$AH$7,MATCH("*F",D18:AH18,0)),"")</f>
        <v/>
      </c>
      <c r="AO18" s="16">
        <f>IF(COUNTA(D18:AH18)=0,"",COUNTA(D18:AH18))</f>
        <v/>
      </c>
    </row>
    <row r="19">
      <c r="A19" s="13" t="n"/>
      <c r="B19" s="13" t="n"/>
      <c r="C19" s="13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  <c r="Z19" s="14" t="n"/>
      <c r="AA19" s="14" t="n"/>
      <c r="AB19" s="14" t="n"/>
      <c r="AC19" s="14" t="n"/>
      <c r="AD19" s="14" t="n"/>
      <c r="AE19" s="14" t="n"/>
      <c r="AF19" s="14" t="n"/>
      <c r="AG19" s="14" t="n"/>
      <c r="AH19" s="14" t="n"/>
      <c r="AI19" s="14">
        <f>IF(COUNTIF(D19:AH19,"T")=0,"",COUNTIF(D19:AH19,"T"))</f>
        <v/>
      </c>
      <c r="AJ19" s="14">
        <f>IF(COUNTIF(D19:AH19,"*W*")=0,"",COUNTIF(D19:AH19,"*W*"))</f>
        <v/>
      </c>
      <c r="AK19" s="14">
        <f>IF(COUNTIF(D19:AH19,"H")=0,"",COUNTIF(D19:AH19,"H"))</f>
        <v/>
      </c>
      <c r="AL19" s="14">
        <f>IF(COUNTIF(D19:AH19,"R")=0,"",COUNTIF(D19:AH19,"R"))</f>
        <v/>
      </c>
      <c r="AM19" s="15">
        <f>IFERROR(INDEX($D$7:$AH$7,MATCH("S*",D19:AH19,0)),"")</f>
        <v/>
      </c>
      <c r="AN19" s="15">
        <f>IFERROR(INDEX($D$7:$AH$7,MATCH("*F",D19:AH19,0)),"")</f>
        <v/>
      </c>
      <c r="AO19" s="16">
        <f>IF(COUNTA(D19:AH19)=0,"",COUNTA(D19:AH19))</f>
        <v/>
      </c>
    </row>
    <row r="20">
      <c r="A20" s="13" t="n"/>
      <c r="B20" s="13" t="n"/>
      <c r="C20" s="13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4" t="n"/>
      <c r="AI20" s="14">
        <f>IF(COUNTIF(D20:AH20,"T")=0,"",COUNTIF(D20:AH20,"T"))</f>
        <v/>
      </c>
      <c r="AJ20" s="14">
        <f>IF(COUNTIF(D20:AH20,"*W*")=0,"",COUNTIF(D20:AH20,"*W*"))</f>
        <v/>
      </c>
      <c r="AK20" s="14">
        <f>IF(COUNTIF(D20:AH20,"H")=0,"",COUNTIF(D20:AH20,"H"))</f>
        <v/>
      </c>
      <c r="AL20" s="14">
        <f>IF(COUNTIF(D20:AH20,"R")=0,"",COUNTIF(D20:AH20,"R"))</f>
        <v/>
      </c>
      <c r="AM20" s="15">
        <f>IFERROR(INDEX($D$7:$AH$7,MATCH("S*",D20:AH20,0)),"")</f>
        <v/>
      </c>
      <c r="AN20" s="15">
        <f>IFERROR(INDEX($D$7:$AH$7,MATCH("*F",D20:AH20,0)),"")</f>
        <v/>
      </c>
      <c r="AO20" s="16">
        <f>IF(COUNTA(D20:AH20)=0,"",COUNTA(D20:AH20))</f>
        <v/>
      </c>
    </row>
    <row r="21">
      <c r="A21" s="13" t="n"/>
      <c r="B21" s="13" t="n"/>
      <c r="C21" s="13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14" t="n"/>
      <c r="AF21" s="14" t="n"/>
      <c r="AG21" s="14" t="n"/>
      <c r="AH21" s="14" t="n"/>
      <c r="AI21" s="14">
        <f>IF(COUNTIF(D21:AH21,"T")=0,"",COUNTIF(D21:AH21,"T"))</f>
        <v/>
      </c>
      <c r="AJ21" s="14">
        <f>IF(COUNTIF(D21:AH21,"*W*")=0,"",COUNTIF(D21:AH21,"*W*"))</f>
        <v/>
      </c>
      <c r="AK21" s="14">
        <f>IF(COUNTIF(D21:AH21,"H")=0,"",COUNTIF(D21:AH21,"H"))</f>
        <v/>
      </c>
      <c r="AL21" s="14">
        <f>IF(COUNTIF(D21:AH21,"R")=0,"",COUNTIF(D21:AH21,"R"))</f>
        <v/>
      </c>
      <c r="AM21" s="15">
        <f>IFERROR(INDEX($D$7:$AH$7,MATCH("S*",D21:AH21,0)),"")</f>
        <v/>
      </c>
      <c r="AN21" s="15">
        <f>IFERROR(INDEX($D$7:$AH$7,MATCH("*F",D21:AH21,0)),"")</f>
        <v/>
      </c>
      <c r="AO21" s="16">
        <f>IF(COUNTA(D21:AH21)=0,"",COUNTA(D21:AH21))</f>
        <v/>
      </c>
    </row>
    <row r="22">
      <c r="A22" s="13" t="n"/>
      <c r="B22" s="13" t="n"/>
      <c r="C22" s="13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4" t="n"/>
      <c r="AI22" s="14">
        <f>IF(COUNTIF(D22:AH22,"T")=0,"",COUNTIF(D22:AH22,"T"))</f>
        <v/>
      </c>
      <c r="AJ22" s="14">
        <f>IF(COUNTIF(D22:AH22,"*W*")=0,"",COUNTIF(D22:AH22,"*W*"))</f>
        <v/>
      </c>
      <c r="AK22" s="14">
        <f>IF(COUNTIF(D22:AH22,"H")=0,"",COUNTIF(D22:AH22,"H"))</f>
        <v/>
      </c>
      <c r="AL22" s="14">
        <f>IF(COUNTIF(D22:AH22,"R")=0,"",COUNTIF(D22:AH22,"R"))</f>
        <v/>
      </c>
      <c r="AM22" s="15">
        <f>IFERROR(INDEX($D$7:$AH$7,MATCH("S*",D22:AH22,0)),"")</f>
        <v/>
      </c>
      <c r="AN22" s="15">
        <f>IFERROR(INDEX($D$7:$AH$7,MATCH("*F",D22:AH22,0)),"")</f>
        <v/>
      </c>
      <c r="AO22" s="16">
        <f>IF(COUNTA(D22:AH22)=0,"",COUNTA(D22:AH22))</f>
        <v/>
      </c>
    </row>
    <row r="23">
      <c r="A23" s="13" t="n"/>
      <c r="B23" s="13" t="n"/>
      <c r="C23" s="13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/>
      <c r="V23" s="14" t="n"/>
      <c r="W23" s="14" t="n"/>
      <c r="X23" s="14" t="n"/>
      <c r="Y23" s="14" t="n"/>
      <c r="Z23" s="14" t="n"/>
      <c r="AA23" s="14" t="n"/>
      <c r="AB23" s="14" t="n"/>
      <c r="AC23" s="14" t="n"/>
      <c r="AD23" s="14" t="n"/>
      <c r="AE23" s="14" t="n"/>
      <c r="AF23" s="14" t="n"/>
      <c r="AG23" s="14" t="n"/>
      <c r="AH23" s="14" t="n"/>
      <c r="AI23" s="14">
        <f>IF(COUNTIF(D23:AH23,"T")=0,"",COUNTIF(D23:AH23,"T"))</f>
        <v/>
      </c>
      <c r="AJ23" s="14">
        <f>IF(COUNTIF(D23:AH23,"*W*")=0,"",COUNTIF(D23:AH23,"*W*"))</f>
        <v/>
      </c>
      <c r="AK23" s="14">
        <f>IF(COUNTIF(D23:AH23,"H")=0,"",COUNTIF(D23:AH23,"H"))</f>
        <v/>
      </c>
      <c r="AL23" s="14">
        <f>IF(COUNTIF(D23:AH23,"R")=0,"",COUNTIF(D23:AH23,"R"))</f>
        <v/>
      </c>
      <c r="AM23" s="15">
        <f>IFERROR(INDEX($D$7:$AH$7,MATCH("S*",D23:AH23,0)),"")</f>
        <v/>
      </c>
      <c r="AN23" s="15">
        <f>IFERROR(INDEX($D$7:$AH$7,MATCH("*F",D23:AH23,0)),"")</f>
        <v/>
      </c>
      <c r="AO23" s="16">
        <f>IF(COUNTA(D23:AH23)=0,"",COUNTA(D23:AH23))</f>
        <v/>
      </c>
    </row>
    <row r="24">
      <c r="A24" s="13" t="n"/>
      <c r="B24" s="13" t="n"/>
      <c r="C24" s="13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4" t="n"/>
      <c r="AI24" s="14">
        <f>IF(COUNTIF(D24:AH24,"T")=0,"",COUNTIF(D24:AH24,"T"))</f>
        <v/>
      </c>
      <c r="AJ24" s="14">
        <f>IF(COUNTIF(D24:AH24,"*W*")=0,"",COUNTIF(D24:AH24,"*W*"))</f>
        <v/>
      </c>
      <c r="AK24" s="14">
        <f>IF(COUNTIF(D24:AH24,"H")=0,"",COUNTIF(D24:AH24,"H"))</f>
        <v/>
      </c>
      <c r="AL24" s="14">
        <f>IF(COUNTIF(D24:AH24,"R")=0,"",COUNTIF(D24:AH24,"R"))</f>
        <v/>
      </c>
      <c r="AM24" s="15">
        <f>IFERROR(INDEX($D$7:$AH$7,MATCH("S*",D24:AH24,0)),"")</f>
        <v/>
      </c>
      <c r="AN24" s="15">
        <f>IFERROR(INDEX($D$7:$AH$7,MATCH("*F",D24:AH24,0)),"")</f>
        <v/>
      </c>
      <c r="AO24" s="16">
        <f>IF(COUNTA(D24:AH24)=0,"",COUNTA(D24:AH24))</f>
        <v/>
      </c>
    </row>
    <row r="25">
      <c r="A25" s="13" t="n"/>
      <c r="B25" s="13" t="n"/>
      <c r="C25" s="13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  <c r="T25" s="14" t="n"/>
      <c r="U25" s="14" t="n"/>
      <c r="V25" s="14" t="n"/>
      <c r="W25" s="14" t="n"/>
      <c r="X25" s="14" t="n"/>
      <c r="Y25" s="14" t="n"/>
      <c r="Z25" s="14" t="n"/>
      <c r="AA25" s="14" t="n"/>
      <c r="AB25" s="14" t="n"/>
      <c r="AC25" s="14" t="n"/>
      <c r="AD25" s="14" t="n"/>
      <c r="AE25" s="14" t="n"/>
      <c r="AF25" s="14" t="n"/>
      <c r="AG25" s="14" t="n"/>
      <c r="AH25" s="14" t="n"/>
      <c r="AI25" s="14">
        <f>IF(COUNTIF(D25:AH25,"T")=0,"",COUNTIF(D25:AH25,"T"))</f>
        <v/>
      </c>
      <c r="AJ25" s="14">
        <f>IF(COUNTIF(D25:AH25,"*W*")=0,"",COUNTIF(D25:AH25,"*W*"))</f>
        <v/>
      </c>
      <c r="AK25" s="14">
        <f>IF(COUNTIF(D25:AH25,"H")=0,"",COUNTIF(D25:AH25,"H"))</f>
        <v/>
      </c>
      <c r="AL25" s="14">
        <f>IF(COUNTIF(D25:AH25,"R")=0,"",COUNTIF(D25:AH25,"R"))</f>
        <v/>
      </c>
      <c r="AM25" s="15">
        <f>IFERROR(INDEX($D$7:$AH$7,MATCH("S*",D25:AH25,0)),"")</f>
        <v/>
      </c>
      <c r="AN25" s="15">
        <f>IFERROR(INDEX($D$7:$AH$7,MATCH("*F",D25:AH25,0)),"")</f>
        <v/>
      </c>
      <c r="AO25" s="16">
        <f>IF(COUNTA(D25:AH25)=0,"",COUNTA(D25:AH25))</f>
        <v/>
      </c>
    </row>
    <row r="26">
      <c r="A26" s="13" t="n"/>
      <c r="B26" s="13" t="n"/>
      <c r="C26" s="13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  <c r="Z26" s="14" t="n"/>
      <c r="AA26" s="14" t="n"/>
      <c r="AB26" s="14" t="n"/>
      <c r="AC26" s="14" t="n"/>
      <c r="AD26" s="14" t="n"/>
      <c r="AE26" s="14" t="n"/>
      <c r="AF26" s="14" t="n"/>
      <c r="AG26" s="14" t="n"/>
      <c r="AH26" s="14" t="n"/>
      <c r="AI26" s="14">
        <f>IF(COUNTIF(D26:AH26,"T")=0,"",COUNTIF(D26:AH26,"T"))</f>
        <v/>
      </c>
      <c r="AJ26" s="14">
        <f>IF(COUNTIF(D26:AH26,"*W*")=0,"",COUNTIF(D26:AH26,"*W*"))</f>
        <v/>
      </c>
      <c r="AK26" s="14">
        <f>IF(COUNTIF(D26:AH26,"H")=0,"",COUNTIF(D26:AH26,"H"))</f>
        <v/>
      </c>
      <c r="AL26" s="14">
        <f>IF(COUNTIF(D26:AH26,"R")=0,"",COUNTIF(D26:AH26,"R"))</f>
        <v/>
      </c>
      <c r="AM26" s="15">
        <f>IFERROR(INDEX($D$7:$AH$7,MATCH("S*",D26:AH26,0)),"")</f>
        <v/>
      </c>
      <c r="AN26" s="15">
        <f>IFERROR(INDEX($D$7:$AH$7,MATCH("*F",D26:AH26,0)),"")</f>
        <v/>
      </c>
      <c r="AO26" s="16">
        <f>IF(COUNTA(D26:AH26)=0,"",COUNTA(D26:AH26))</f>
        <v/>
      </c>
    </row>
    <row r="27">
      <c r="A27" s="13" t="n"/>
      <c r="B27" s="13" t="n"/>
      <c r="C27" s="13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  <c r="Z27" s="14" t="n"/>
      <c r="AA27" s="14" t="n"/>
      <c r="AB27" s="14" t="n"/>
      <c r="AC27" s="14" t="n"/>
      <c r="AD27" s="14" t="n"/>
      <c r="AE27" s="14" t="n"/>
      <c r="AF27" s="14" t="n"/>
      <c r="AG27" s="14" t="n"/>
      <c r="AH27" s="14" t="n"/>
      <c r="AI27" s="14">
        <f>IF(COUNTIF(D27:AH27,"T")=0,"",COUNTIF(D27:AH27,"T"))</f>
        <v/>
      </c>
      <c r="AJ27" s="14">
        <f>IF(COUNTIF(D27:AH27,"*W*")=0,"",COUNTIF(D27:AH27,"*W*"))</f>
        <v/>
      </c>
      <c r="AK27" s="14">
        <f>IF(COUNTIF(D27:AH27,"H")=0,"",COUNTIF(D27:AH27,"H"))</f>
        <v/>
      </c>
      <c r="AL27" s="14">
        <f>IF(COUNTIF(D27:AH27,"R")=0,"",COUNTIF(D27:AH27,"R"))</f>
        <v/>
      </c>
      <c r="AM27" s="15">
        <f>IFERROR(INDEX($D$7:$AH$7,MATCH("S*",D27:AH27,0)),"")</f>
        <v/>
      </c>
      <c r="AN27" s="15">
        <f>IFERROR(INDEX($D$7:$AH$7,MATCH("*F",D27:AH27,0)),"")</f>
        <v/>
      </c>
      <c r="AO27" s="16">
        <f>IF(COUNTA(D27:AH27)=0,"",COUNTA(D27:AH27))</f>
        <v/>
      </c>
    </row>
    <row r="28">
      <c r="A28" s="13" t="n"/>
      <c r="B28" s="13" t="n"/>
      <c r="C28" s="13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  <c r="Z28" s="14" t="n"/>
      <c r="AA28" s="14" t="n"/>
      <c r="AB28" s="14" t="n"/>
      <c r="AC28" s="14" t="n"/>
      <c r="AD28" s="14" t="n"/>
      <c r="AE28" s="14" t="n"/>
      <c r="AF28" s="14" t="n"/>
      <c r="AG28" s="14" t="n"/>
      <c r="AH28" s="14" t="n"/>
      <c r="AI28" s="14">
        <f>IF(COUNTIF(D28:AH28,"T")=0,"",COUNTIF(D28:AH28,"T"))</f>
        <v/>
      </c>
      <c r="AJ28" s="14">
        <f>IF(COUNTIF(D28:AH28,"*W*")=0,"",COUNTIF(D28:AH28,"*W*"))</f>
        <v/>
      </c>
      <c r="AK28" s="14">
        <f>IF(COUNTIF(D28:AH28,"H")=0,"",COUNTIF(D28:AH28,"H"))</f>
        <v/>
      </c>
      <c r="AL28" s="14">
        <f>IF(COUNTIF(D28:AH28,"R")=0,"",COUNTIF(D28:AH28,"R"))</f>
        <v/>
      </c>
      <c r="AM28" s="15">
        <f>IFERROR(INDEX($D$7:$AH$7,MATCH("S*",D28:AH28,0)),"")</f>
        <v/>
      </c>
      <c r="AN28" s="15">
        <f>IFERROR(INDEX($D$7:$AH$7,MATCH("*F",D28:AH28,0)),"")</f>
        <v/>
      </c>
      <c r="AO28" s="16">
        <f>IF(COUNTA(D28:AH28)=0,"",COUNTA(D28:AH28))</f>
        <v/>
      </c>
    </row>
    <row r="29">
      <c r="A29" s="13" t="n"/>
      <c r="B29" s="13" t="n"/>
      <c r="C29" s="13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  <c r="Z29" s="14" t="n"/>
      <c r="AA29" s="14" t="n"/>
      <c r="AB29" s="14" t="n"/>
      <c r="AC29" s="14" t="n"/>
      <c r="AD29" s="14" t="n"/>
      <c r="AE29" s="14" t="n"/>
      <c r="AF29" s="14" t="n"/>
      <c r="AG29" s="14" t="n"/>
      <c r="AH29" s="14" t="n"/>
      <c r="AI29" s="14">
        <f>IF(COUNTIF(D29:AH29,"T")=0,"",COUNTIF(D29:AH29,"T"))</f>
        <v/>
      </c>
      <c r="AJ29" s="14">
        <f>IF(COUNTIF(D29:AH29,"*W*")=0,"",COUNTIF(D29:AH29,"*W*"))</f>
        <v/>
      </c>
      <c r="AK29" s="14">
        <f>IF(COUNTIF(D29:AH29,"H")=0,"",COUNTIF(D29:AH29,"H"))</f>
        <v/>
      </c>
      <c r="AL29" s="14">
        <f>IF(COUNTIF(D29:AH29,"R")=0,"",COUNTIF(D29:AH29,"R"))</f>
        <v/>
      </c>
      <c r="AM29" s="15">
        <f>IFERROR(INDEX($D$7:$AH$7,MATCH("S*",D29:AH29,0)),"")</f>
        <v/>
      </c>
      <c r="AN29" s="15">
        <f>IFERROR(INDEX($D$7:$AH$7,MATCH("*F",D29:AH29,0)),"")</f>
        <v/>
      </c>
      <c r="AO29" s="16">
        <f>IF(COUNTA(D29:AH29)=0,"",COUNTA(D29:AH29))</f>
        <v/>
      </c>
    </row>
    <row r="30">
      <c r="A30" s="13" t="n"/>
      <c r="B30" s="13" t="n"/>
      <c r="C30" s="13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  <c r="Z30" s="14" t="n"/>
      <c r="AA30" s="14" t="n"/>
      <c r="AB30" s="14" t="n"/>
      <c r="AC30" s="14" t="n"/>
      <c r="AD30" s="14" t="n"/>
      <c r="AE30" s="14" t="n"/>
      <c r="AF30" s="14" t="n"/>
      <c r="AG30" s="14" t="n"/>
      <c r="AH30" s="14" t="n"/>
      <c r="AI30" s="14">
        <f>IF(COUNTIF(D30:AH30,"T")=0,"",COUNTIF(D30:AH30,"T"))</f>
        <v/>
      </c>
      <c r="AJ30" s="14">
        <f>IF(COUNTIF(D30:AH30,"*W*")=0,"",COUNTIF(D30:AH30,"*W*"))</f>
        <v/>
      </c>
      <c r="AK30" s="14">
        <f>IF(COUNTIF(D30:AH30,"H")=0,"",COUNTIF(D30:AH30,"H"))</f>
        <v/>
      </c>
      <c r="AL30" s="14">
        <f>IF(COUNTIF(D30:AH30,"R")=0,"",COUNTIF(D30:AH30,"R"))</f>
        <v/>
      </c>
      <c r="AM30" s="15">
        <f>IFERROR(INDEX($D$7:$AH$7,MATCH("S*",D30:AH30,0)),"")</f>
        <v/>
      </c>
      <c r="AN30" s="15">
        <f>IFERROR(INDEX($D$7:$AH$7,MATCH("*F",D30:AH30,0)),"")</f>
        <v/>
      </c>
      <c r="AO30" s="16">
        <f>IF(COUNTA(D30:AH30)=0,"",COUNTA(D30:AH30))</f>
        <v/>
      </c>
    </row>
    <row r="31">
      <c r="A31" s="13" t="n"/>
      <c r="B31" s="13" t="n"/>
      <c r="C31" s="13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  <c r="O31" s="14" t="n"/>
      <c r="P31" s="14" t="n"/>
      <c r="Q31" s="14" t="n"/>
      <c r="R31" s="14" t="n"/>
      <c r="S31" s="14" t="n"/>
      <c r="T31" s="14" t="n"/>
      <c r="U31" s="14" t="n"/>
      <c r="V31" s="14" t="n"/>
      <c r="W31" s="14" t="n"/>
      <c r="X31" s="14" t="n"/>
      <c r="Y31" s="14" t="n"/>
      <c r="Z31" s="14" t="n"/>
      <c r="AA31" s="14" t="n"/>
      <c r="AB31" s="14" t="n"/>
      <c r="AC31" s="14" t="n"/>
      <c r="AD31" s="14" t="n"/>
      <c r="AE31" s="14" t="n"/>
      <c r="AF31" s="14" t="n"/>
      <c r="AG31" s="14" t="n"/>
      <c r="AH31" s="14" t="n"/>
      <c r="AI31" s="14">
        <f>IF(COUNTIF(D31:AH31,"T")=0,"",COUNTIF(D31:AH31,"T"))</f>
        <v/>
      </c>
      <c r="AJ31" s="14">
        <f>IF(COUNTIF(D31:AH31,"*W*")=0,"",COUNTIF(D31:AH31,"*W*"))</f>
        <v/>
      </c>
      <c r="AK31" s="14">
        <f>IF(COUNTIF(D31:AH31,"H")=0,"",COUNTIF(D31:AH31,"H"))</f>
        <v/>
      </c>
      <c r="AL31" s="14">
        <f>IF(COUNTIF(D31:AH31,"R")=0,"",COUNTIF(D31:AH31,"R"))</f>
        <v/>
      </c>
      <c r="AM31" s="15">
        <f>IFERROR(INDEX($D$7:$AH$7,MATCH("S*",D31:AH31,0)),"")</f>
        <v/>
      </c>
      <c r="AN31" s="15">
        <f>IFERROR(INDEX($D$7:$AH$7,MATCH("*F",D31:AH31,0)),"")</f>
        <v/>
      </c>
      <c r="AO31" s="16">
        <f>IF(COUNTA(D31:AH31)=0,"",COUNTA(D31:AH31))</f>
        <v/>
      </c>
    </row>
    <row r="32">
      <c r="A32" s="13" t="n"/>
      <c r="B32" s="13" t="n"/>
      <c r="C32" s="13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  <c r="Z32" s="14" t="n"/>
      <c r="AA32" s="14" t="n"/>
      <c r="AB32" s="14" t="n"/>
      <c r="AC32" s="14" t="n"/>
      <c r="AD32" s="14" t="n"/>
      <c r="AE32" s="14" t="n"/>
      <c r="AF32" s="14" t="n"/>
      <c r="AG32" s="14" t="n"/>
      <c r="AH32" s="14" t="n"/>
      <c r="AI32" s="14">
        <f>IF(COUNTIF(D32:AH32,"T")=0,"",COUNTIF(D32:AH32,"T"))</f>
        <v/>
      </c>
      <c r="AJ32" s="14">
        <f>IF(COUNTIF(D32:AH32,"*W*")=0,"",COUNTIF(D32:AH32,"*W*"))</f>
        <v/>
      </c>
      <c r="AK32" s="14">
        <f>IF(COUNTIF(D32:AH32,"H")=0,"",COUNTIF(D32:AH32,"H"))</f>
        <v/>
      </c>
      <c r="AL32" s="14">
        <f>IF(COUNTIF(D32:AH32,"R")=0,"",COUNTIF(D32:AH32,"R"))</f>
        <v/>
      </c>
      <c r="AM32" s="15">
        <f>IFERROR(INDEX($D$7:$AH$7,MATCH("S*",D32:AH32,0)),"")</f>
        <v/>
      </c>
      <c r="AN32" s="15">
        <f>IFERROR(INDEX($D$7:$AH$7,MATCH("*F",D32:AH32,0)),"")</f>
        <v/>
      </c>
      <c r="AO32" s="16">
        <f>IF(COUNTA(D32:AH32)=0,"",COUNTA(D32:AH32))</f>
        <v/>
      </c>
    </row>
    <row r="33">
      <c r="A33" s="13" t="n"/>
      <c r="B33" s="13" t="n"/>
      <c r="C33" s="13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  <c r="O33" s="14" t="n"/>
      <c r="P33" s="14" t="n"/>
      <c r="Q33" s="14" t="n"/>
      <c r="R33" s="14" t="n"/>
      <c r="S33" s="14" t="n"/>
      <c r="T33" s="14" t="n"/>
      <c r="U33" s="14" t="n"/>
      <c r="V33" s="14" t="n"/>
      <c r="W33" s="14" t="n"/>
      <c r="X33" s="14" t="n"/>
      <c r="Y33" s="14" t="n"/>
      <c r="Z33" s="14" t="n"/>
      <c r="AA33" s="14" t="n"/>
      <c r="AB33" s="14" t="n"/>
      <c r="AC33" s="14" t="n"/>
      <c r="AD33" s="14" t="n"/>
      <c r="AE33" s="14" t="n"/>
      <c r="AF33" s="14" t="n"/>
      <c r="AG33" s="14" t="n"/>
      <c r="AH33" s="14" t="n"/>
      <c r="AI33" s="14">
        <f>IF(COUNTIF(D33:AH33,"T")=0,"",COUNTIF(D33:AH33,"T"))</f>
        <v/>
      </c>
      <c r="AJ33" s="14">
        <f>IF(COUNTIF(D33:AH33,"*W*")=0,"",COUNTIF(D33:AH33,"*W*"))</f>
        <v/>
      </c>
      <c r="AK33" s="14">
        <f>IF(COUNTIF(D33:AH33,"H")=0,"",COUNTIF(D33:AH33,"H"))</f>
        <v/>
      </c>
      <c r="AL33" s="14">
        <f>IF(COUNTIF(D33:AH33,"R")=0,"",COUNTIF(D33:AH33,"R"))</f>
        <v/>
      </c>
      <c r="AM33" s="15">
        <f>IFERROR(INDEX($D$7:$AH$7,MATCH("S*",D33:AH33,0)),"")</f>
        <v/>
      </c>
      <c r="AN33" s="15">
        <f>IFERROR(INDEX($D$7:$AH$7,MATCH("*F",D33:AH33,0)),"")</f>
        <v/>
      </c>
      <c r="AO33" s="16">
        <f>IF(COUNTA(D33:AH33)=0,"",COUNTA(D33:AH33))</f>
        <v/>
      </c>
    </row>
    <row r="34">
      <c r="A34" s="13" t="n"/>
      <c r="B34" s="13" t="n"/>
      <c r="C34" s="13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  <c r="Z34" s="14" t="n"/>
      <c r="AA34" s="14" t="n"/>
      <c r="AB34" s="14" t="n"/>
      <c r="AC34" s="14" t="n"/>
      <c r="AD34" s="14" t="n"/>
      <c r="AE34" s="14" t="n"/>
      <c r="AF34" s="14" t="n"/>
      <c r="AG34" s="14" t="n"/>
      <c r="AH34" s="14" t="n"/>
      <c r="AI34" s="14">
        <f>IF(COUNTIF(D34:AH34,"T")=0,"",COUNTIF(D34:AH34,"T"))</f>
        <v/>
      </c>
      <c r="AJ34" s="14">
        <f>IF(COUNTIF(D34:AH34,"*W*")=0,"",COUNTIF(D34:AH34,"*W*"))</f>
        <v/>
      </c>
      <c r="AK34" s="14">
        <f>IF(COUNTIF(D34:AH34,"H")=0,"",COUNTIF(D34:AH34,"H"))</f>
        <v/>
      </c>
      <c r="AL34" s="14">
        <f>IF(COUNTIF(D34:AH34,"R")=0,"",COUNTIF(D34:AH34,"R"))</f>
        <v/>
      </c>
      <c r="AM34" s="15">
        <f>IFERROR(INDEX($D$7:$AH$7,MATCH("S*",D34:AH34,0)),"")</f>
        <v/>
      </c>
      <c r="AN34" s="15">
        <f>IFERROR(INDEX($D$7:$AH$7,MATCH("*F",D34:AH34,0)),"")</f>
        <v/>
      </c>
      <c r="AO34" s="16">
        <f>IF(COUNTA(D34:AH34)=0,"",COUNTA(D34:AH34))</f>
        <v/>
      </c>
    </row>
    <row r="35">
      <c r="A35" s="13" t="n"/>
      <c r="B35" s="13" t="n"/>
      <c r="C35" s="13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  <c r="O35" s="14" t="n"/>
      <c r="P35" s="14" t="n"/>
      <c r="Q35" s="14" t="n"/>
      <c r="R35" s="14" t="n"/>
      <c r="S35" s="14" t="n"/>
      <c r="T35" s="14" t="n"/>
      <c r="U35" s="14" t="n"/>
      <c r="V35" s="14" t="n"/>
      <c r="W35" s="14" t="n"/>
      <c r="X35" s="14" t="n"/>
      <c r="Y35" s="14" t="n"/>
      <c r="Z35" s="14" t="n"/>
      <c r="AA35" s="14" t="n"/>
      <c r="AB35" s="14" t="n"/>
      <c r="AC35" s="14" t="n"/>
      <c r="AD35" s="14" t="n"/>
      <c r="AE35" s="14" t="n"/>
      <c r="AF35" s="14" t="n"/>
      <c r="AG35" s="14" t="n"/>
      <c r="AH35" s="14" t="n"/>
      <c r="AI35" s="14">
        <f>IF(COUNTIF(D35:AH35,"T")=0,"",COUNTIF(D35:AH35,"T"))</f>
        <v/>
      </c>
      <c r="AJ35" s="14">
        <f>IF(COUNTIF(D35:AH35,"*W*")=0,"",COUNTIF(D35:AH35,"*W*"))</f>
        <v/>
      </c>
      <c r="AK35" s="14">
        <f>IF(COUNTIF(D35:AH35,"H")=0,"",COUNTIF(D35:AH35,"H"))</f>
        <v/>
      </c>
      <c r="AL35" s="14">
        <f>IF(COUNTIF(D35:AH35,"R")=0,"",COUNTIF(D35:AH35,"R"))</f>
        <v/>
      </c>
      <c r="AM35" s="15">
        <f>IFERROR(INDEX($D$7:$AH$7,MATCH("S*",D35:AH35,0)),"")</f>
        <v/>
      </c>
      <c r="AN35" s="15">
        <f>IFERROR(INDEX($D$7:$AH$7,MATCH("*F",D35:AH35,0)),"")</f>
        <v/>
      </c>
      <c r="AO35" s="16">
        <f>IF(COUNTA(D35:AH35)=0,"",COUNTA(D35:AH35))</f>
        <v/>
      </c>
    </row>
    <row r="36">
      <c r="A36" s="13" t="n"/>
      <c r="B36" s="13" t="n"/>
      <c r="C36" s="13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4" t="n"/>
      <c r="W36" s="14" t="n"/>
      <c r="X36" s="14" t="n"/>
      <c r="Y36" s="14" t="n"/>
      <c r="Z36" s="14" t="n"/>
      <c r="AA36" s="14" t="n"/>
      <c r="AB36" s="14" t="n"/>
      <c r="AC36" s="14" t="n"/>
      <c r="AD36" s="14" t="n"/>
      <c r="AE36" s="14" t="n"/>
      <c r="AF36" s="14" t="n"/>
      <c r="AG36" s="14" t="n"/>
      <c r="AH36" s="14" t="n"/>
      <c r="AI36" s="14">
        <f>IF(COUNTIF(D36:AH36,"T")=0,"",COUNTIF(D36:AH36,"T"))</f>
        <v/>
      </c>
      <c r="AJ36" s="14">
        <f>IF(COUNTIF(D36:AH36,"*W*")=0,"",COUNTIF(D36:AH36,"*W*"))</f>
        <v/>
      </c>
      <c r="AK36" s="14">
        <f>IF(COUNTIF(D36:AH36,"H")=0,"",COUNTIF(D36:AH36,"H"))</f>
        <v/>
      </c>
      <c r="AL36" s="14">
        <f>IF(COUNTIF(D36:AH36,"R")=0,"",COUNTIF(D36:AH36,"R"))</f>
        <v/>
      </c>
      <c r="AM36" s="15">
        <f>IFERROR(INDEX($D$7:$AH$7,MATCH("S*",D36:AH36,0)),"")</f>
        <v/>
      </c>
      <c r="AN36" s="15">
        <f>IFERROR(INDEX($D$7:$AH$7,MATCH("*F",D36:AH36,0)),"")</f>
        <v/>
      </c>
      <c r="AO36" s="16">
        <f>IF(COUNTA(D36:AH36)=0,"",COUNTA(D36:AH36))</f>
        <v/>
      </c>
    </row>
    <row r="37">
      <c r="A37" s="13" t="n"/>
      <c r="B37" s="13" t="n"/>
      <c r="C37" s="13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O37" s="14" t="n"/>
      <c r="P37" s="14" t="n"/>
      <c r="Q37" s="14" t="n"/>
      <c r="R37" s="14" t="n"/>
      <c r="S37" s="14" t="n"/>
      <c r="T37" s="14" t="n"/>
      <c r="U37" s="14" t="n"/>
      <c r="V37" s="14" t="n"/>
      <c r="W37" s="14" t="n"/>
      <c r="X37" s="14" t="n"/>
      <c r="Y37" s="14" t="n"/>
      <c r="Z37" s="14" t="n"/>
      <c r="AA37" s="14" t="n"/>
      <c r="AB37" s="14" t="n"/>
      <c r="AC37" s="14" t="n"/>
      <c r="AD37" s="14" t="n"/>
      <c r="AE37" s="14" t="n"/>
      <c r="AF37" s="14" t="n"/>
      <c r="AG37" s="14" t="n"/>
      <c r="AH37" s="14" t="n"/>
      <c r="AI37" s="14">
        <f>IF(COUNTIF(D37:AH37,"T")=0,"",COUNTIF(D37:AH37,"T"))</f>
        <v/>
      </c>
      <c r="AJ37" s="14">
        <f>IF(COUNTIF(D37:AH37,"*W*")=0,"",COUNTIF(D37:AH37,"*W*"))</f>
        <v/>
      </c>
      <c r="AK37" s="14">
        <f>IF(COUNTIF(D37:AH37,"H")=0,"",COUNTIF(D37:AH37,"H"))</f>
        <v/>
      </c>
      <c r="AL37" s="14">
        <f>IF(COUNTIF(D37:AH37,"R")=0,"",COUNTIF(D37:AH37,"R"))</f>
        <v/>
      </c>
      <c r="AM37" s="15">
        <f>IFERROR(INDEX($D$7:$AH$7,MATCH("S*",D37:AH37,0)),"")</f>
        <v/>
      </c>
      <c r="AN37" s="15">
        <f>IFERROR(INDEX($D$7:$AH$7,MATCH("*F",D37:AH37,0)),"")</f>
        <v/>
      </c>
      <c r="AO37" s="16">
        <f>IF(COUNTA(D37:AH37)=0,"",COUNTA(D37:AH37))</f>
        <v/>
      </c>
    </row>
    <row r="38">
      <c r="A38" s="13" t="n"/>
      <c r="B38" s="13" t="n"/>
      <c r="C38" s="13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  <c r="O38" s="14" t="n"/>
      <c r="P38" s="14" t="n"/>
      <c r="Q38" s="14" t="n"/>
      <c r="R38" s="14" t="n"/>
      <c r="S38" s="14" t="n"/>
      <c r="T38" s="14" t="n"/>
      <c r="U38" s="14" t="n"/>
      <c r="V38" s="14" t="n"/>
      <c r="W38" s="14" t="n"/>
      <c r="X38" s="14" t="n"/>
      <c r="Y38" s="14" t="n"/>
      <c r="Z38" s="14" t="n"/>
      <c r="AA38" s="14" t="n"/>
      <c r="AB38" s="14" t="n"/>
      <c r="AC38" s="14" t="n"/>
      <c r="AD38" s="14" t="n"/>
      <c r="AE38" s="14" t="n"/>
      <c r="AF38" s="14" t="n"/>
      <c r="AG38" s="14" t="n"/>
      <c r="AH38" s="14" t="n"/>
      <c r="AI38" s="14">
        <f>IF(COUNTIF(D38:AH38,"T")=0,"",COUNTIF(D38:AH38,"T"))</f>
        <v/>
      </c>
      <c r="AJ38" s="14">
        <f>IF(COUNTIF(D38:AH38,"*W*")=0,"",COUNTIF(D38:AH38,"*W*"))</f>
        <v/>
      </c>
      <c r="AK38" s="14">
        <f>IF(COUNTIF(D38:AH38,"H")=0,"",COUNTIF(D38:AH38,"H"))</f>
        <v/>
      </c>
      <c r="AL38" s="14">
        <f>IF(COUNTIF(D38:AH38,"R")=0,"",COUNTIF(D38:AH38,"R"))</f>
        <v/>
      </c>
      <c r="AM38" s="15">
        <f>IFERROR(INDEX($D$7:$AH$7,MATCH("S*",D38:AH38,0)),"")</f>
        <v/>
      </c>
      <c r="AN38" s="15">
        <f>IFERROR(INDEX($D$7:$AH$7,MATCH("*F",D38:AH38,0)),"")</f>
        <v/>
      </c>
      <c r="AO38" s="16">
        <f>IF(COUNTA(D38:AH38)=0,"",COUNTA(D38:AH38))</f>
        <v/>
      </c>
    </row>
    <row r="39">
      <c r="A39" s="13" t="n"/>
      <c r="B39" s="13" t="n"/>
      <c r="C39" s="13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  <c r="O39" s="14" t="n"/>
      <c r="P39" s="14" t="n"/>
      <c r="Q39" s="14" t="n"/>
      <c r="R39" s="14" t="n"/>
      <c r="S39" s="14" t="n"/>
      <c r="T39" s="14" t="n"/>
      <c r="U39" s="14" t="n"/>
      <c r="V39" s="14" t="n"/>
      <c r="W39" s="14" t="n"/>
      <c r="X39" s="14" t="n"/>
      <c r="Y39" s="14" t="n"/>
      <c r="Z39" s="14" t="n"/>
      <c r="AA39" s="14" t="n"/>
      <c r="AB39" s="14" t="n"/>
      <c r="AC39" s="14" t="n"/>
      <c r="AD39" s="14" t="n"/>
      <c r="AE39" s="14" t="n"/>
      <c r="AF39" s="14" t="n"/>
      <c r="AG39" s="14" t="n"/>
      <c r="AH39" s="14" t="n"/>
      <c r="AI39" s="14">
        <f>IF(COUNTIF(D39:AH39,"T")=0,"",COUNTIF(D39:AH39,"T"))</f>
        <v/>
      </c>
      <c r="AJ39" s="14">
        <f>IF(COUNTIF(D39:AH39,"*W*")=0,"",COUNTIF(D39:AH39,"*W*"))</f>
        <v/>
      </c>
      <c r="AK39" s="14">
        <f>IF(COUNTIF(D39:AH39,"H")=0,"",COUNTIF(D39:AH39,"H"))</f>
        <v/>
      </c>
      <c r="AL39" s="14">
        <f>IF(COUNTIF(D39:AH39,"R")=0,"",COUNTIF(D39:AH39,"R"))</f>
        <v/>
      </c>
      <c r="AM39" s="15">
        <f>IFERROR(INDEX($D$7:$AH$7,MATCH("S*",D39:AH39,0)),"")</f>
        <v/>
      </c>
      <c r="AN39" s="15">
        <f>IFERROR(INDEX($D$7:$AH$7,MATCH("*F",D39:AH39,0)),"")</f>
        <v/>
      </c>
      <c r="AO39" s="16">
        <f>IF(COUNTA(D39:AH39)=0,"",COUNTA(D39:AH39))</f>
        <v/>
      </c>
    </row>
    <row r="40">
      <c r="A40" s="13" t="n"/>
      <c r="B40" s="13" t="n"/>
      <c r="C40" s="13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  <c r="O40" s="14" t="n"/>
      <c r="P40" s="14" t="n"/>
      <c r="Q40" s="14" t="n"/>
      <c r="R40" s="14" t="n"/>
      <c r="S40" s="14" t="n"/>
      <c r="T40" s="14" t="n"/>
      <c r="U40" s="14" t="n"/>
      <c r="V40" s="14" t="n"/>
      <c r="W40" s="14" t="n"/>
      <c r="X40" s="14" t="n"/>
      <c r="Y40" s="14" t="n"/>
      <c r="Z40" s="14" t="n"/>
      <c r="AA40" s="14" t="n"/>
      <c r="AB40" s="14" t="n"/>
      <c r="AC40" s="14" t="n"/>
      <c r="AD40" s="14" t="n"/>
      <c r="AE40" s="14" t="n"/>
      <c r="AF40" s="14" t="n"/>
      <c r="AG40" s="14" t="n"/>
      <c r="AH40" s="14" t="n"/>
      <c r="AI40" s="14">
        <f>IF(COUNTIF(D40:AH40,"T")=0,"",COUNTIF(D40:AH40,"T"))</f>
        <v/>
      </c>
      <c r="AJ40" s="14">
        <f>IF(COUNTIF(D40:AH40,"*W*")=0,"",COUNTIF(D40:AH40,"*W*"))</f>
        <v/>
      </c>
      <c r="AK40" s="14">
        <f>IF(COUNTIF(D40:AH40,"H")=0,"",COUNTIF(D40:AH40,"H"))</f>
        <v/>
      </c>
      <c r="AL40" s="14">
        <f>IF(COUNTIF(D40:AH40,"R")=0,"",COUNTIF(D40:AH40,"R"))</f>
        <v/>
      </c>
      <c r="AM40" s="15">
        <f>IFERROR(INDEX($D$7:$AH$7,MATCH("S*",D40:AH40,0)),"")</f>
        <v/>
      </c>
      <c r="AN40" s="15">
        <f>IFERROR(INDEX($D$7:$AH$7,MATCH("*F",D40:AH40,0)),"")</f>
        <v/>
      </c>
      <c r="AO40" s="16">
        <f>IF(COUNTA(D40:AH40)=0,"",COUNTA(D40:AH40))</f>
        <v/>
      </c>
    </row>
    <row r="41">
      <c r="C41" s="17" t="inlineStr">
        <is>
          <t>CAST WORKING</t>
        </is>
      </c>
      <c r="D41" s="16">
        <f>IF(D7="","",COUNTIF(D11:D40,"*W*"))</f>
        <v/>
      </c>
      <c r="E41" s="16">
        <f>IF(E7="","",COUNTIF(E11:E40,"*W*"))</f>
        <v/>
      </c>
      <c r="F41" s="16">
        <f>IF(F7="","",COUNTIF(F11:F40,"*W*"))</f>
        <v/>
      </c>
      <c r="G41" s="16">
        <f>IF(G7="","",COUNTIF(G11:G40,"*W*"))</f>
        <v/>
      </c>
      <c r="H41" s="16">
        <f>IF(H7="","",COUNTIF(H11:H40,"*W*"))</f>
        <v/>
      </c>
      <c r="I41" s="16">
        <f>IF(I7="","",COUNTIF(I11:I40,"*W*"))</f>
        <v/>
      </c>
      <c r="J41" s="16">
        <f>IF(J7="","",COUNTIF(J11:J40,"*W*"))</f>
        <v/>
      </c>
      <c r="K41" s="16">
        <f>IF(K7="","",COUNTIF(K11:K40,"*W*"))</f>
        <v/>
      </c>
      <c r="L41" s="16">
        <f>IF(L7="","",COUNTIF(L11:L40,"*W*"))</f>
        <v/>
      </c>
      <c r="M41" s="16">
        <f>IF(M7="","",COUNTIF(M11:M40,"*W*"))</f>
        <v/>
      </c>
      <c r="N41" s="16">
        <f>IF(N7="","",COUNTIF(N11:N40,"*W*"))</f>
        <v/>
      </c>
      <c r="O41" s="16">
        <f>IF(O7="","",COUNTIF(O11:O40,"*W*"))</f>
        <v/>
      </c>
      <c r="P41" s="16">
        <f>IF(P7="","",COUNTIF(P11:P40,"*W*"))</f>
        <v/>
      </c>
      <c r="Q41" s="16">
        <f>IF(Q7="","",COUNTIF(Q11:Q40,"*W*"))</f>
        <v/>
      </c>
      <c r="R41" s="16">
        <f>IF(R7="","",COUNTIF(R11:R40,"*W*"))</f>
        <v/>
      </c>
      <c r="S41" s="16">
        <f>IF(S7="","",COUNTIF(S11:S40,"*W*"))</f>
        <v/>
      </c>
      <c r="T41" s="16">
        <f>IF(T7="","",COUNTIF(T11:T40,"*W*"))</f>
        <v/>
      </c>
      <c r="U41" s="16">
        <f>IF(U7="","",COUNTIF(U11:U40,"*W*"))</f>
        <v/>
      </c>
      <c r="V41" s="16">
        <f>IF(V7="","",COUNTIF(V11:V40,"*W*"))</f>
        <v/>
      </c>
      <c r="W41" s="16">
        <f>IF(W7="","",COUNTIF(W11:W40,"*W*"))</f>
        <v/>
      </c>
      <c r="X41" s="16">
        <f>IF(X7="","",COUNTIF(X11:X40,"*W*"))</f>
        <v/>
      </c>
      <c r="Y41" s="16">
        <f>IF(Y7="","",COUNTIF(Y11:Y40,"*W*"))</f>
        <v/>
      </c>
      <c r="Z41" s="16">
        <f>IF(Z7="","",COUNTIF(Z11:Z40,"*W*"))</f>
        <v/>
      </c>
      <c r="AA41" s="16">
        <f>IF(AA7="","",COUNTIF(AA11:AA40,"*W*"))</f>
        <v/>
      </c>
      <c r="AB41" s="16">
        <f>IF(AB7="","",COUNTIF(AB11:AB40,"*W*"))</f>
        <v/>
      </c>
      <c r="AC41" s="16">
        <f>IF(AC7="","",COUNTIF(AC11:AC40,"*W*"))</f>
        <v/>
      </c>
      <c r="AD41" s="16">
        <f>IF(AD7="","",COUNTIF(AD11:AD40,"*W*"))</f>
        <v/>
      </c>
      <c r="AE41" s="16">
        <f>IF(AE7="","",COUNTIF(AE11:AE40,"*W*"))</f>
        <v/>
      </c>
      <c r="AF41" s="16">
        <f>IF(AF7="","",COUNTIF(AF11:AF40,"*W*"))</f>
        <v/>
      </c>
      <c r="AG41" s="16">
        <f>IF(AG7="","",COUNTIF(AG11:AG40,"*W*"))</f>
        <v/>
      </c>
      <c r="AH41" s="16">
        <f>IF(AH7="","",COUNTIF(AH11:AH40,"*W*"))</f>
        <v/>
      </c>
    </row>
    <row r="43">
      <c r="A43" s="2" t="inlineStr">
        <is>
          <t>Work counts SW, W, WF and SWF. Total counts every day with a code. Start: the SW or SWF day. Finish: the WF or SWF day.</t>
        </is>
      </c>
    </row>
    <row r="44">
      <c r="A44" s="2" t="inlineStr">
        <is>
          <t>Codes: SW start work, W work, WF work finish, SWF start, work, finish, H hold, T travel, R rehearsal.</t>
        </is>
      </c>
    </row>
    <row r="46">
      <c r="A46" s="2" t="inlineStr">
        <is>
          <t>Free from Cinewright™ · getcinewright.com</t>
        </is>
      </c>
    </row>
  </sheetData>
  <mergeCells count="6">
    <mergeCell ref="L4:S4"/>
    <mergeCell ref="A5:C5"/>
    <mergeCell ref="D5:K5"/>
    <mergeCell ref="A4:C4"/>
    <mergeCell ref="D4:K4"/>
    <mergeCell ref="L5:S5"/>
  </mergeCells>
  <dataValidations count="1">
    <dataValidation sqref="D11:AH40" showDropDown="0" showInputMessage="0" showErrorMessage="0" allowBlank="1" type="list">
      <formula1>"SW,W,WF,SWF,H,T,R"</formula1>
    </dataValidation>
  </dataValidations>
  <printOptions horizontalCentered="1"/>
  <pageMargins left="0.4" right="0.4" top="0.5" bottom="0.6" header="0.5" footer="0.5"/>
  <pageSetup orientation="landscape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2026-11-06T00:19:54Z</dcterms:created>
  <dcterms:modified xsi:type="dcterms:W3CDTF">2026-11-06T00:19:54Z</dcterms:modified>
</cp:coreProperties>
</file>